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0635" yWindow="540" windowWidth="15600" windowHeight="11625"/>
  </bookViews>
  <sheets>
    <sheet name="GZ51" sheetId="1" r:id="rId1"/>
  </sheets>
  <calcPr calcId="144525"/>
</workbook>
</file>

<file path=xl/calcChain.xml><?xml version="1.0" encoding="utf-8"?>
<calcChain xmlns="http://schemas.openxmlformats.org/spreadsheetml/2006/main">
  <c r="L14" i="1"/>
  <c r="L11"/>
  <c r="L10"/>
  <c r="L9"/>
  <c r="L8"/>
</calcChain>
</file>

<file path=xl/sharedStrings.xml><?xml version="1.0" encoding="utf-8"?>
<sst xmlns="http://schemas.openxmlformats.org/spreadsheetml/2006/main" count="54" uniqueCount="48">
  <si>
    <t>甲</t>
  </si>
  <si>
    <t>校区名称</t>
    <phoneticPr fontId="1" type="noConversion"/>
  </si>
  <si>
    <t>编号</t>
    <phoneticPr fontId="1" type="noConversion"/>
  </si>
  <si>
    <t>是否含全日制办学校区</t>
    <phoneticPr fontId="1" type="noConversion"/>
  </si>
  <si>
    <t>独立使用</t>
  </si>
  <si>
    <t>共同使用</t>
  </si>
  <si>
    <t>专门实习用地</t>
    <phoneticPr fontId="1" type="noConversion"/>
  </si>
  <si>
    <t>其中</t>
    <phoneticPr fontId="1" type="noConversion"/>
  </si>
  <si>
    <t>合计</t>
  </si>
  <si>
    <t>国有土地
使用证号</t>
    <phoneticPr fontId="1" type="noConversion"/>
  </si>
  <si>
    <t>土地已购置，
但未取得国
有土地使用
证的占地面积</t>
    <phoneticPr fontId="1" type="noConversion"/>
  </si>
  <si>
    <t>非学校产权占地面积</t>
    <phoneticPr fontId="1" type="noConversion"/>
  </si>
  <si>
    <t>学校产权及已购置土地按功能分</t>
    <phoneticPr fontId="1" type="noConversion"/>
  </si>
  <si>
    <t>小计</t>
    <phoneticPr fontId="1" type="noConversion"/>
  </si>
  <si>
    <t>小计</t>
    <phoneticPr fontId="1" type="noConversion"/>
  </si>
  <si>
    <t>教学科研及辅
助用房占地面积</t>
    <phoneticPr fontId="1" type="noConversion"/>
  </si>
  <si>
    <t>生活用房
占地面积</t>
    <phoneticPr fontId="1" type="noConversion"/>
  </si>
  <si>
    <t>行政办公用
房占地面积</t>
    <phoneticPr fontId="1" type="noConversion"/>
  </si>
  <si>
    <t>教工住宅
占地面积</t>
    <phoneticPr fontId="1" type="noConversion"/>
  </si>
  <si>
    <t>其他用房
占地面积</t>
    <phoneticPr fontId="1" type="noConversion"/>
  </si>
  <si>
    <t>乙</t>
    <phoneticPr fontId="1" type="noConversion"/>
  </si>
  <si>
    <t>教育部直属高校校园占地情况统计报表</t>
    <phoneticPr fontId="1" type="noConversion"/>
  </si>
  <si>
    <t>高元51                                                                                                                                                                    单位:平方米</t>
    <phoneticPr fontId="1" type="noConversion"/>
  </si>
  <si>
    <t>丙</t>
    <phoneticPr fontId="1" type="noConversion"/>
  </si>
  <si>
    <t>中关村校区</t>
    <phoneticPr fontId="3" type="noConversion"/>
  </si>
  <si>
    <t>是</t>
    <phoneticPr fontId="3" type="noConversion"/>
  </si>
  <si>
    <t>老校区</t>
    <phoneticPr fontId="3" type="noConversion"/>
  </si>
  <si>
    <t>否</t>
    <phoneticPr fontId="3" type="noConversion"/>
  </si>
  <si>
    <t>无</t>
    <phoneticPr fontId="3" type="noConversion"/>
  </si>
  <si>
    <t>清华东路甲7号院</t>
    <phoneticPr fontId="3" type="noConversion"/>
  </si>
  <si>
    <t>中关村校区北园</t>
    <phoneticPr fontId="3" type="noConversion"/>
  </si>
  <si>
    <t>苏州校区</t>
    <phoneticPr fontId="3" type="noConversion"/>
  </si>
  <si>
    <t>其它</t>
    <phoneticPr fontId="3" type="noConversion"/>
  </si>
  <si>
    <t>京海央国用（2009划）第4687号</t>
    <phoneticPr fontId="3" type="noConversion"/>
  </si>
  <si>
    <t>京海国用（2007划）第4019号，京海国用（2007划）第4018号，京海央国用（2007划）第4117号，京央海国用（2013划）第00202号</t>
    <phoneticPr fontId="3" type="noConversion"/>
  </si>
  <si>
    <t>京海国用（2000划）字第1353号</t>
    <phoneticPr fontId="3" type="noConversion"/>
  </si>
  <si>
    <t>黄国用(2009)字第207号，秦籍国用（2002）字第北-010号</t>
    <phoneticPr fontId="3" type="noConversion"/>
  </si>
  <si>
    <t>单位负责人（签字）：</t>
    <phoneticPr fontId="1" type="noConversion"/>
  </si>
  <si>
    <t>填表人：</t>
    <phoneticPr fontId="1" type="noConversion"/>
  </si>
  <si>
    <t>填表日期：</t>
    <phoneticPr fontId="1" type="noConversion"/>
  </si>
  <si>
    <t>填报单位：资产与后勤管理处</t>
    <phoneticPr fontId="1" type="noConversion"/>
  </si>
  <si>
    <t>备注：其它项主要包括：北戴河6741.87；东四十条109号4462；二里庄1号楼696.9；芙蓉里7号楼427.5；塔院迎春园11号楼470.2；知春里小区13号楼20；志新村31、38号楼702.9；黄山52586.26</t>
    <phoneticPr fontId="1" type="noConversion"/>
  </si>
  <si>
    <t>否</t>
    <phoneticPr fontId="1" type="noConversion"/>
  </si>
  <si>
    <t>海淀西北旺镇三高基地</t>
    <phoneticPr fontId="3" type="noConversion"/>
  </si>
  <si>
    <t>海淀西北旺镇三高基地</t>
    <phoneticPr fontId="3" type="noConversion"/>
  </si>
  <si>
    <t>京央海国用（2013划）第00285号</t>
    <phoneticPr fontId="1" type="noConversion"/>
  </si>
  <si>
    <t>京央（2018）市不动产权第0010852号</t>
    <phoneticPr fontId="1" type="noConversion"/>
  </si>
  <si>
    <t>学校产权
占地面积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</si>
</sst>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8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2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42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 wrapText="1"/>
    </xf>
    <xf numFmtId="176" fontId="2" fillId="0" borderId="1" xfId="1" applyNumberFormat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5" fillId="3" borderId="0" xfId="0" applyNumberFormat="1" applyFont="1" applyFill="1" applyBorder="1" applyAlignment="1">
      <alignment horizontal="center" vertical="center"/>
    </xf>
    <xf numFmtId="0" fontId="5" fillId="3" borderId="0" xfId="0" applyFont="1" applyFill="1" applyBorder="1">
      <alignment vertical="center"/>
    </xf>
    <xf numFmtId="0" fontId="5" fillId="2" borderId="5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8" fillId="3" borderId="0" xfId="0" applyNumberFormat="1" applyFont="1" applyFill="1" applyBorder="1" applyAlignment="1">
      <alignment horizontal="center" vertical="center"/>
    </xf>
    <xf numFmtId="0" fontId="8" fillId="3" borderId="0" xfId="0" applyFont="1" applyFill="1" applyBorder="1">
      <alignment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5" fillId="2" borderId="13" xfId="0" applyFont="1" applyFill="1" applyBorder="1">
      <alignment vertical="center"/>
    </xf>
    <xf numFmtId="0" fontId="5" fillId="2" borderId="2" xfId="0" applyFont="1" applyFill="1" applyBorder="1">
      <alignment vertical="center"/>
    </xf>
    <xf numFmtId="0" fontId="5" fillId="2" borderId="14" xfId="0" applyFont="1" applyFill="1" applyBorder="1">
      <alignment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</cellXfs>
  <cellStyles count="2">
    <cellStyle name="常规" xfId="0" builtinId="0"/>
    <cellStyle name="常规_Shee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20"/>
  <sheetViews>
    <sheetView tabSelected="1" zoomScaleSheetLayoutView="100" workbookViewId="0">
      <selection activeCell="G13" sqref="G13"/>
    </sheetView>
  </sheetViews>
  <sheetFormatPr defaultRowHeight="13.5" customHeight="1"/>
  <cols>
    <col min="1" max="1" width="7.625" style="6" customWidth="1"/>
    <col min="2" max="2" width="17.375" style="7" customWidth="1"/>
    <col min="3" max="3" width="4.625" style="7" customWidth="1"/>
    <col min="4" max="4" width="8.75" style="7" customWidth="1"/>
    <col min="5" max="5" width="9.75" style="7" customWidth="1"/>
    <col min="6" max="6" width="10.25" style="7" customWidth="1"/>
    <col min="7" max="7" width="28" style="7" customWidth="1"/>
    <col min="8" max="8" width="13.75" style="7" customWidth="1"/>
    <col min="9" max="10" width="10.25" style="7" bestFit="1" customWidth="1"/>
    <col min="11" max="11" width="7.625" style="7" bestFit="1" customWidth="1"/>
    <col min="12" max="12" width="10.25" style="7" bestFit="1" customWidth="1"/>
    <col min="13" max="13" width="13.25" style="7" customWidth="1"/>
    <col min="14" max="14" width="9.75" style="7" customWidth="1"/>
    <col min="15" max="15" width="9.625" style="7" customWidth="1"/>
    <col min="16" max="16" width="9.125" style="7" customWidth="1"/>
    <col min="17" max="17" width="9.625" style="7" customWidth="1"/>
    <col min="18" max="18" width="11.625" style="7" customWidth="1"/>
    <col min="19" max="16384" width="9" style="7"/>
  </cols>
  <sheetData>
    <row r="1" spans="1:18" ht="29.25" customHeight="1">
      <c r="B1" s="21" t="s">
        <v>21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3"/>
    </row>
    <row r="2" spans="1:18" ht="13.5" customHeight="1">
      <c r="B2" s="24" t="s">
        <v>22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6"/>
    </row>
    <row r="3" spans="1:18" ht="28.5" customHeight="1">
      <c r="B3" s="33" t="s">
        <v>1</v>
      </c>
      <c r="C3" s="36" t="s">
        <v>2</v>
      </c>
      <c r="D3" s="36" t="s">
        <v>3</v>
      </c>
      <c r="E3" s="36" t="s">
        <v>8</v>
      </c>
      <c r="F3" s="36" t="s">
        <v>47</v>
      </c>
      <c r="G3" s="36" t="s">
        <v>9</v>
      </c>
      <c r="H3" s="36" t="s">
        <v>10</v>
      </c>
      <c r="I3" s="29" t="s">
        <v>11</v>
      </c>
      <c r="J3" s="30"/>
      <c r="K3" s="40"/>
      <c r="L3" s="27" t="s">
        <v>12</v>
      </c>
      <c r="M3" s="28"/>
      <c r="N3" s="28"/>
      <c r="O3" s="28"/>
      <c r="P3" s="28"/>
      <c r="Q3" s="28"/>
      <c r="R3" s="18" t="s">
        <v>6</v>
      </c>
    </row>
    <row r="4" spans="1:18" ht="27" customHeight="1">
      <c r="B4" s="34"/>
      <c r="C4" s="37"/>
      <c r="D4" s="37"/>
      <c r="E4" s="37"/>
      <c r="F4" s="37"/>
      <c r="G4" s="37"/>
      <c r="H4" s="39"/>
      <c r="I4" s="41" t="s">
        <v>13</v>
      </c>
      <c r="J4" s="31" t="s">
        <v>4</v>
      </c>
      <c r="K4" s="31" t="s">
        <v>5</v>
      </c>
      <c r="L4" s="31" t="s">
        <v>14</v>
      </c>
      <c r="M4" s="29" t="s">
        <v>7</v>
      </c>
      <c r="N4" s="30"/>
      <c r="O4" s="30"/>
      <c r="P4" s="30"/>
      <c r="Q4" s="30"/>
      <c r="R4" s="19"/>
    </row>
    <row r="5" spans="1:18" ht="27" customHeight="1">
      <c r="B5" s="35"/>
      <c r="C5" s="38"/>
      <c r="D5" s="38"/>
      <c r="E5" s="38"/>
      <c r="F5" s="38"/>
      <c r="G5" s="38"/>
      <c r="H5" s="32"/>
      <c r="I5" s="41"/>
      <c r="J5" s="32"/>
      <c r="K5" s="32"/>
      <c r="L5" s="32"/>
      <c r="M5" s="8" t="s">
        <v>15</v>
      </c>
      <c r="N5" s="8" t="s">
        <v>16</v>
      </c>
      <c r="O5" s="8" t="s">
        <v>17</v>
      </c>
      <c r="P5" s="8" t="s">
        <v>18</v>
      </c>
      <c r="Q5" s="9" t="s">
        <v>19</v>
      </c>
      <c r="R5" s="20"/>
    </row>
    <row r="6" spans="1:18" ht="13.5" customHeight="1">
      <c r="B6" s="10" t="s">
        <v>0</v>
      </c>
      <c r="C6" s="11" t="s">
        <v>20</v>
      </c>
      <c r="D6" s="11" t="s">
        <v>23</v>
      </c>
      <c r="E6" s="11">
        <v>1</v>
      </c>
      <c r="F6" s="11"/>
      <c r="G6" s="11">
        <v>3</v>
      </c>
      <c r="H6" s="11">
        <v>4</v>
      </c>
      <c r="I6" s="11">
        <v>5</v>
      </c>
      <c r="J6" s="11">
        <v>6</v>
      </c>
      <c r="K6" s="11">
        <v>7</v>
      </c>
      <c r="L6" s="11">
        <v>8</v>
      </c>
      <c r="M6" s="11">
        <v>9</v>
      </c>
      <c r="N6" s="11">
        <v>10</v>
      </c>
      <c r="O6" s="11">
        <v>11</v>
      </c>
      <c r="P6" s="11">
        <v>12</v>
      </c>
      <c r="Q6" s="11">
        <v>13</v>
      </c>
      <c r="R6" s="12">
        <v>14</v>
      </c>
    </row>
    <row r="7" spans="1:18" s="14" customFormat="1" ht="63" customHeight="1">
      <c r="A7" s="13"/>
      <c r="B7" s="1" t="s">
        <v>24</v>
      </c>
      <c r="C7" s="1">
        <v>1</v>
      </c>
      <c r="D7" s="1" t="s">
        <v>25</v>
      </c>
      <c r="E7" s="3">
        <v>604130</v>
      </c>
      <c r="F7" s="3">
        <v>604130</v>
      </c>
      <c r="G7" s="1" t="s">
        <v>34</v>
      </c>
      <c r="H7" s="2">
        <v>0</v>
      </c>
      <c r="I7" s="2">
        <v>0</v>
      </c>
      <c r="J7" s="2">
        <v>0</v>
      </c>
      <c r="K7" s="2">
        <v>0</v>
      </c>
      <c r="L7" s="2">
        <v>214483.28</v>
      </c>
      <c r="M7" s="2">
        <v>69420.87</v>
      </c>
      <c r="N7" s="2">
        <v>73701.41</v>
      </c>
      <c r="O7" s="2">
        <v>33919.07</v>
      </c>
      <c r="P7" s="2">
        <v>19910.849999999999</v>
      </c>
      <c r="Q7" s="2">
        <v>17531.080000000002</v>
      </c>
      <c r="R7" s="2">
        <v>0</v>
      </c>
    </row>
    <row r="8" spans="1:18" s="14" customFormat="1" ht="20.100000000000001" customHeight="1">
      <c r="B8" s="1" t="s">
        <v>26</v>
      </c>
      <c r="C8" s="1">
        <v>2</v>
      </c>
      <c r="D8" s="1" t="s">
        <v>27</v>
      </c>
      <c r="E8" s="3">
        <v>43334</v>
      </c>
      <c r="F8" s="3">
        <v>43334</v>
      </c>
      <c r="G8" s="1" t="s">
        <v>28</v>
      </c>
      <c r="H8" s="2">
        <v>0</v>
      </c>
      <c r="I8" s="2">
        <v>0</v>
      </c>
      <c r="J8" s="2">
        <v>0</v>
      </c>
      <c r="K8" s="2">
        <v>0</v>
      </c>
      <c r="L8" s="2">
        <f t="shared" ref="L8:L14" si="0">SUM(M8:Q8)</f>
        <v>18695.8</v>
      </c>
      <c r="M8" s="2">
        <v>0</v>
      </c>
      <c r="N8" s="2">
        <v>0</v>
      </c>
      <c r="O8" s="2">
        <v>0</v>
      </c>
      <c r="P8" s="2">
        <v>0</v>
      </c>
      <c r="Q8" s="2">
        <v>18695.8</v>
      </c>
      <c r="R8" s="2">
        <v>0</v>
      </c>
    </row>
    <row r="9" spans="1:18" s="14" customFormat="1" ht="20.100000000000001" customHeight="1">
      <c r="B9" s="1" t="s">
        <v>29</v>
      </c>
      <c r="C9" s="1">
        <v>3</v>
      </c>
      <c r="D9" s="1" t="s">
        <v>27</v>
      </c>
      <c r="E9" s="2">
        <v>8582.0300000000007</v>
      </c>
      <c r="F9" s="2">
        <v>8582.0300000000007</v>
      </c>
      <c r="G9" s="1" t="s">
        <v>35</v>
      </c>
      <c r="H9" s="2">
        <v>0</v>
      </c>
      <c r="I9" s="2">
        <v>0</v>
      </c>
      <c r="J9" s="2">
        <v>0</v>
      </c>
      <c r="K9" s="2">
        <v>0</v>
      </c>
      <c r="L9" s="2">
        <f t="shared" si="0"/>
        <v>3667</v>
      </c>
      <c r="M9" s="2">
        <v>0</v>
      </c>
      <c r="N9" s="2">
        <v>0</v>
      </c>
      <c r="O9" s="2">
        <v>0</v>
      </c>
      <c r="P9" s="2">
        <v>0</v>
      </c>
      <c r="Q9" s="2">
        <v>3667</v>
      </c>
      <c r="R9" s="2">
        <v>0</v>
      </c>
    </row>
    <row r="10" spans="1:18" s="14" customFormat="1" ht="20.100000000000001" customHeight="1">
      <c r="B10" s="1" t="s">
        <v>30</v>
      </c>
      <c r="C10" s="1">
        <v>4</v>
      </c>
      <c r="D10" s="1" t="s">
        <v>25</v>
      </c>
      <c r="E10" s="2">
        <v>35577.06</v>
      </c>
      <c r="F10" s="2">
        <v>35577.06</v>
      </c>
      <c r="G10" s="1" t="s">
        <v>33</v>
      </c>
      <c r="H10" s="2">
        <v>0</v>
      </c>
      <c r="I10" s="2">
        <v>0</v>
      </c>
      <c r="J10" s="2">
        <v>0</v>
      </c>
      <c r="K10" s="2">
        <v>0</v>
      </c>
      <c r="L10" s="2">
        <f t="shared" si="0"/>
        <v>5133.67</v>
      </c>
      <c r="M10" s="2">
        <v>2088.39</v>
      </c>
      <c r="N10" s="2">
        <v>3045.28</v>
      </c>
      <c r="O10" s="2">
        <v>0</v>
      </c>
      <c r="P10" s="2">
        <v>0</v>
      </c>
      <c r="Q10" s="2">
        <v>0</v>
      </c>
      <c r="R10" s="2">
        <v>0</v>
      </c>
    </row>
    <row r="11" spans="1:18" s="15" customFormat="1" ht="20.100000000000001" customHeight="1">
      <c r="B11" s="4" t="s">
        <v>31</v>
      </c>
      <c r="C11" s="4">
        <v>5</v>
      </c>
      <c r="D11" s="4" t="s">
        <v>25</v>
      </c>
      <c r="E11" s="5">
        <v>123007</v>
      </c>
      <c r="F11" s="5">
        <v>0</v>
      </c>
      <c r="G11" s="4" t="s">
        <v>28</v>
      </c>
      <c r="H11" s="5">
        <v>0</v>
      </c>
      <c r="I11" s="5">
        <v>123007</v>
      </c>
      <c r="J11" s="5">
        <v>123007</v>
      </c>
      <c r="K11" s="5">
        <v>0</v>
      </c>
      <c r="L11" s="5">
        <f t="shared" si="0"/>
        <v>0</v>
      </c>
      <c r="M11" s="5">
        <v>0</v>
      </c>
      <c r="N11" s="5">
        <v>0</v>
      </c>
      <c r="O11" s="5">
        <v>0</v>
      </c>
      <c r="P11" s="5">
        <v>0</v>
      </c>
      <c r="Q11" s="5">
        <v>0</v>
      </c>
      <c r="R11" s="5">
        <v>0</v>
      </c>
    </row>
    <row r="12" spans="1:18" s="15" customFormat="1" ht="20.100000000000001" customHeight="1">
      <c r="B12" s="4" t="s">
        <v>44</v>
      </c>
      <c r="C12" s="4">
        <v>6</v>
      </c>
      <c r="D12" s="4" t="s">
        <v>42</v>
      </c>
      <c r="E12" s="5">
        <v>10130.65</v>
      </c>
      <c r="F12" s="5">
        <v>10130.65</v>
      </c>
      <c r="G12" s="4" t="s">
        <v>45</v>
      </c>
      <c r="H12" s="5">
        <v>0</v>
      </c>
      <c r="I12" s="5">
        <v>0</v>
      </c>
      <c r="J12" s="5">
        <v>0</v>
      </c>
      <c r="K12" s="5">
        <v>0</v>
      </c>
      <c r="L12" s="5"/>
      <c r="M12" s="5"/>
      <c r="N12" s="5"/>
      <c r="O12" s="5"/>
      <c r="P12" s="5"/>
      <c r="Q12" s="5"/>
      <c r="R12" s="5"/>
    </row>
    <row r="13" spans="1:18" s="15" customFormat="1" ht="28.5" customHeight="1">
      <c r="B13" s="4" t="s">
        <v>43</v>
      </c>
      <c r="C13" s="4">
        <v>7</v>
      </c>
      <c r="D13" s="4" t="s">
        <v>42</v>
      </c>
      <c r="E13" s="5">
        <v>10513.59</v>
      </c>
      <c r="F13" s="5">
        <v>10513.59</v>
      </c>
      <c r="G13" s="4" t="s">
        <v>46</v>
      </c>
      <c r="H13" s="5">
        <v>0</v>
      </c>
      <c r="I13" s="5">
        <v>0</v>
      </c>
      <c r="J13" s="5">
        <v>0</v>
      </c>
      <c r="K13" s="5">
        <v>0</v>
      </c>
      <c r="L13" s="5"/>
      <c r="M13" s="5"/>
      <c r="N13" s="5"/>
      <c r="O13" s="5"/>
      <c r="P13" s="5"/>
      <c r="Q13" s="5"/>
      <c r="R13" s="5"/>
    </row>
    <row r="14" spans="1:18" s="14" customFormat="1" ht="36" customHeight="1">
      <c r="B14" s="1" t="s">
        <v>32</v>
      </c>
      <c r="C14" s="4">
        <v>8</v>
      </c>
      <c r="D14" s="1" t="s">
        <v>27</v>
      </c>
      <c r="E14" s="2">
        <v>66107.63</v>
      </c>
      <c r="F14" s="2">
        <v>66107.63</v>
      </c>
      <c r="G14" s="1" t="s">
        <v>36</v>
      </c>
      <c r="H14" s="2">
        <v>0</v>
      </c>
      <c r="I14" s="2">
        <v>0</v>
      </c>
      <c r="J14" s="2">
        <v>0</v>
      </c>
      <c r="K14" s="2">
        <v>0</v>
      </c>
      <c r="L14" s="2">
        <f t="shared" si="0"/>
        <v>5986.4</v>
      </c>
      <c r="M14" s="2">
        <v>0</v>
      </c>
      <c r="N14" s="2">
        <v>0</v>
      </c>
      <c r="O14" s="2">
        <v>0</v>
      </c>
      <c r="P14" s="2">
        <v>0</v>
      </c>
      <c r="Q14" s="2">
        <v>5986.4</v>
      </c>
      <c r="R14" s="2">
        <v>0</v>
      </c>
    </row>
    <row r="15" spans="1:18" s="14" customFormat="1"/>
    <row r="16" spans="1:18" ht="13.5" customHeight="1">
      <c r="B16" s="7" t="s">
        <v>41</v>
      </c>
    </row>
    <row r="20" spans="1:16" s="17" customFormat="1" ht="22.5" customHeight="1">
      <c r="A20" s="16"/>
      <c r="B20" s="17" t="s">
        <v>40</v>
      </c>
      <c r="G20" s="17" t="s">
        <v>37</v>
      </c>
      <c r="L20" s="17" t="s">
        <v>38</v>
      </c>
      <c r="P20" s="17" t="s">
        <v>39</v>
      </c>
    </row>
  </sheetData>
  <mergeCells count="17">
    <mergeCell ref="K4:K5"/>
    <mergeCell ref="R3:R5"/>
    <mergeCell ref="B1:R1"/>
    <mergeCell ref="B2:R2"/>
    <mergeCell ref="L3:Q3"/>
    <mergeCell ref="M4:Q4"/>
    <mergeCell ref="L4:L5"/>
    <mergeCell ref="B3:B5"/>
    <mergeCell ref="C3:C5"/>
    <mergeCell ref="D3:D5"/>
    <mergeCell ref="H3:H5"/>
    <mergeCell ref="I3:K3"/>
    <mergeCell ref="E3:E5"/>
    <mergeCell ref="F3:F5"/>
    <mergeCell ref="G3:G5"/>
    <mergeCell ref="I4:I5"/>
    <mergeCell ref="J4:J5"/>
  </mergeCells>
  <phoneticPr fontId="1" type="noConversion"/>
  <pageMargins left="0" right="0" top="1.34" bottom="0" header="0.04" footer="0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GZ51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2018-11-13T02:26:47Z</dcterms:modified>
</cp:coreProperties>
</file>